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PIVSRV5\Puma$\Finansije\Budzet\2022\"/>
    </mc:Choice>
  </mc:AlternateContent>
  <bookViews>
    <workbookView xWindow="0" yWindow="0" windowWidth="28800" windowHeight="12330" activeTab="1"/>
  </bookViews>
  <sheets>
    <sheet name="Sheet1" sheetId="1" r:id="rId1"/>
    <sheet name="Sheet2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2" i="1" l="1"/>
</calcChain>
</file>

<file path=xl/sharedStrings.xml><?xml version="1.0" encoding="utf-8"?>
<sst xmlns="http://schemas.openxmlformats.org/spreadsheetml/2006/main" count="121" uniqueCount="50">
  <si>
    <t>Економ. кл.</t>
  </si>
  <si>
    <t>Назив</t>
  </si>
  <si>
    <t>Износ</t>
  </si>
  <si>
    <t>Опис</t>
  </si>
  <si>
    <t>Функционална кл.</t>
  </si>
  <si>
    <t>Трошкови службених путовања у земљи</t>
  </si>
  <si>
    <t>средства су планирана за исплату дневница, трошкова превоза, смештаја на службеном путу у земљи, коришћења сопственог возила и остале трошкове пословних путовања у земљи</t>
  </si>
  <si>
    <t>27.1.1.</t>
  </si>
  <si>
    <t>средства су планирана за трошкове израдe и одржавања софтвера, одржавање рачунара и остале компјутерске услуге</t>
  </si>
  <si>
    <t>Услуге образовања и усавршавања запослених</t>
  </si>
  <si>
    <t>средства су планирана за стручно усавршавање и образовање запослених и за плаћање стручних услуга за потребе запослених (курсеви, семинари, стручна саветовања, обуке и др.).</t>
  </si>
  <si>
    <t>Административни материјал</t>
  </si>
  <si>
    <t>средства су планирана за набавку административног материјала</t>
  </si>
  <si>
    <t>Закуп имовине и опреме</t>
  </si>
  <si>
    <r>
      <t>средства су планирана</t>
    </r>
    <r>
      <rPr>
        <b/>
        <sz val="11"/>
        <color theme="1"/>
        <rFont val="Calibri"/>
        <family val="2"/>
        <charset val="238"/>
        <scheme val="minor"/>
      </rPr>
      <t xml:space="preserve"> </t>
    </r>
    <r>
      <rPr>
        <sz val="11"/>
        <color theme="1"/>
        <rFont val="Calibri"/>
        <family val="2"/>
        <charset val="238"/>
        <scheme val="minor"/>
      </rPr>
      <t>за најам магацина за складиштење сценографије, закуп имовине и опреме у вези са учешћем Секретаријата на сајмовима и друго</t>
    </r>
  </si>
  <si>
    <t>Услуге комуникација</t>
  </si>
  <si>
    <t>Административне услуге</t>
  </si>
  <si>
    <r>
      <t>средства су планирана</t>
    </r>
    <r>
      <rPr>
        <b/>
        <sz val="11"/>
        <color theme="1"/>
        <rFont val="Calibri"/>
        <family val="2"/>
        <charset val="238"/>
        <scheme val="minor"/>
      </rPr>
      <t xml:space="preserve"> </t>
    </r>
    <r>
      <rPr>
        <sz val="11"/>
        <color theme="1"/>
        <rFont val="Calibri"/>
        <family val="2"/>
        <charset val="238"/>
        <scheme val="minor"/>
      </rPr>
      <t xml:space="preserve"> за трошкове телефона, интернета, телефакса и остале услуге комуникацијa, као и за услуге поште и доставе и остале ПТТ услуге</t>
    </r>
  </si>
  <si>
    <t>Компјутерске услуге</t>
  </si>
  <si>
    <t>Услуге за домаћинство и угоститељство</t>
  </si>
  <si>
    <t xml:space="preserve">Услуге информисања </t>
  </si>
  <si>
    <t>Репрезентација</t>
  </si>
  <si>
    <t>Остале опште услуге</t>
  </si>
  <si>
    <t xml:space="preserve">иницијална средства за трошкове угоститељских услуга у оквиру реализације пројеката чији је носилац Покрајински секретаријат за образовање, прописе, управу и националне мањине – националне заједнице. </t>
  </si>
  <si>
    <t>Услуге образовања, културе и спорта</t>
  </si>
  <si>
    <t>Остале специјализоване услуге</t>
  </si>
  <si>
    <t>иницијална средства за остале специјализоване услуге</t>
  </si>
  <si>
    <t>Материјали за образовање и усавршавање запослених</t>
  </si>
  <si>
    <t>средства су планирана за набавку стручне литературе за редовне потребе запослених и образовање запослених као и за друге материјале за образовање</t>
  </si>
  <si>
    <t>Материјали за образовање, културу и спорт</t>
  </si>
  <si>
    <t>иницијална средства за трошкове набавке материјала за обављање писмене комуникације са образовним установама у АП Војводини, као и другим установама од значаја за рад Секретаријата и друго</t>
  </si>
  <si>
    <t>Материјали за одржавање хигијене и угоститељство</t>
  </si>
  <si>
    <t>иницијална средства за финансирање пројеката чији је носилац Секретаријат и пројеката унапређења наставе за све нивое образовног система у АП Војводини</t>
  </si>
  <si>
    <t xml:space="preserve">иницијална средства за трошкове материјала за угоститељство и хигијену у оквиру пројеката чији је носилац  Секретаријат </t>
  </si>
  <si>
    <t>Остали трошкови транспорта</t>
  </si>
  <si>
    <t>средства су планирана за трошкове превоза организатора, превоза сценографије и других трошкова транспорта.</t>
  </si>
  <si>
    <t>средства су планирана за репрезентацију и поклоне и набавку такмичарских мајица за потребе потпројеката</t>
  </si>
  <si>
    <t xml:space="preserve">Остали трошкови </t>
  </si>
  <si>
    <t>иницијална средства за остале трошкове</t>
  </si>
  <si>
    <t>иницијална средства за остале административне услуге</t>
  </si>
  <si>
    <t>средства су планирана за  трошкове услуга информисања јавности, односе са јавношћу и медијске услуге за продукцију и емитовање програма, као и промотивних, едукативних видео и радио клипова</t>
  </si>
  <si>
    <t>иницијална средства за остале опште услуге</t>
  </si>
  <si>
    <t>14.1.5.</t>
  </si>
  <si>
    <t>План набавки на које се закон не примењује у 2022. години</t>
  </si>
  <si>
    <t xml:space="preserve">Oснов за изузеће </t>
  </si>
  <si>
    <t>Члан 27. Закона</t>
  </si>
  <si>
    <t>Oснов за изузеће из Закона о јавним набавкама</t>
  </si>
  <si>
    <t>Члан 14. Закона</t>
  </si>
  <si>
    <t>Економска класификација (у складу са ПСО о буџету АПВ за 2021. годину)</t>
  </si>
  <si>
    <t>ПЛАН НАБАВКИ НА КОЈЕ СЕ ЗАКОН НЕ ПРИМЕЊУЈЕ У 2022. ГОДИНИ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</si>
</sst>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1" formatCode="_-* #,##0\ _R_S_D_-;\-* #,##0\ _R_S_D_-;_-* &quot;-&quot;\ _R_S_D_-;_-@_-"/>
    <numFmt numFmtId="164" formatCode="_-* #,##0.00\ _R_S_D_-;\-* #,##0.00\ _R_S_D_-;_-* &quot;-&quot;\ _R_S_D_-;_-@_-"/>
  </numFmts>
  <fonts count="6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7"/>
      <color rgb="FF000000"/>
      <name val="Times New Roman"/>
      <family val="1"/>
      <charset val="238"/>
    </font>
    <font>
      <sz val="6"/>
      <color rgb="FF000000"/>
      <name val="Times New Roman"/>
      <family val="1"/>
      <charset val="238"/>
    </font>
    <font>
      <sz val="1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41" fontId="1" fillId="0" borderId="0" applyFont="0" applyFill="0" applyBorder="0" applyAlignment="0" applyProtection="0"/>
    <xf numFmtId="0" fontId="3" fillId="0" borderId="0">
      <alignment horizontal="left" vertical="top"/>
    </xf>
    <xf numFmtId="0" fontId="4" fillId="0" borderId="0">
      <alignment horizontal="right" vertical="top"/>
    </xf>
  </cellStyleXfs>
  <cellXfs count="37">
    <xf numFmtId="0" fontId="0" fillId="0" borderId="0" xfId="0"/>
    <xf numFmtId="0" fontId="0" fillId="0" borderId="0" xfId="0" applyAlignment="1">
      <alignment wrapText="1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164" fontId="0" fillId="0" borderId="1" xfId="1" applyNumberFormat="1" applyFont="1" applyFill="1" applyBorder="1" applyAlignment="1">
      <alignment vertical="center" wrapText="1"/>
    </xf>
    <xf numFmtId="0" fontId="0" fillId="0" borderId="1" xfId="0" applyFill="1" applyBorder="1" applyAlignment="1">
      <alignment vertical="center" wrapText="1"/>
    </xf>
    <xf numFmtId="0" fontId="0" fillId="0" borderId="1" xfId="0" applyFill="1" applyBorder="1" applyAlignment="1">
      <alignment vertical="center"/>
    </xf>
    <xf numFmtId="0" fontId="0" fillId="0" borderId="1" xfId="0" applyFont="1" applyFill="1" applyBorder="1" applyAlignment="1">
      <alignment horizontal="left" vertical="center" wrapText="1"/>
    </xf>
    <xf numFmtId="0" fontId="0" fillId="0" borderId="2" xfId="0" quotePrefix="1" applyFill="1" applyBorder="1" applyAlignment="1">
      <alignment horizontal="left" vertical="center" wrapText="1"/>
    </xf>
    <xf numFmtId="0" fontId="0" fillId="0" borderId="2" xfId="0" applyFont="1" applyFill="1" applyBorder="1" applyAlignment="1">
      <alignment horizontal="left" vertical="center" wrapText="1"/>
    </xf>
    <xf numFmtId="14" fontId="0" fillId="0" borderId="1" xfId="0" applyNumberFormat="1" applyFont="1" applyFill="1" applyBorder="1" applyAlignment="1">
      <alignment horizontal="left" vertical="center"/>
    </xf>
    <xf numFmtId="0" fontId="0" fillId="0" borderId="3" xfId="0" applyFont="1" applyFill="1" applyBorder="1" applyAlignment="1">
      <alignment horizontal="left" vertical="center" wrapText="1"/>
    </xf>
    <xf numFmtId="0" fontId="0" fillId="0" borderId="0" xfId="0" applyFill="1" applyAlignment="1">
      <alignment horizontal="left" vertical="center"/>
    </xf>
    <xf numFmtId="0" fontId="0" fillId="0" borderId="0" xfId="0" applyFill="1"/>
    <xf numFmtId="0" fontId="0" fillId="0" borderId="1" xfId="0" applyFill="1" applyBorder="1" applyAlignment="1">
      <alignment horizontal="center" vertical="center"/>
    </xf>
    <xf numFmtId="0" fontId="0" fillId="0" borderId="1" xfId="0" applyFill="1" applyBorder="1" applyAlignment="1">
      <alignment horizontal="left" vertical="center" wrapText="1"/>
    </xf>
    <xf numFmtId="0" fontId="0" fillId="0" borderId="1" xfId="0" applyFont="1" applyFill="1" applyBorder="1" applyAlignment="1">
      <alignment horizontal="left" vertical="center" wrapText="1"/>
    </xf>
    <xf numFmtId="14" fontId="0" fillId="0" borderId="1" xfId="0" applyNumberFormat="1" applyFont="1" applyFill="1" applyBorder="1" applyAlignment="1">
      <alignment horizontal="left" vertical="center"/>
    </xf>
    <xf numFmtId="0" fontId="0" fillId="0" borderId="3" xfId="0" applyFill="1" applyBorder="1" applyAlignment="1">
      <alignment horizontal="left" vertical="center" wrapText="1"/>
    </xf>
    <xf numFmtId="0" fontId="0" fillId="0" borderId="2" xfId="0" applyFont="1" applyFill="1" applyBorder="1" applyAlignment="1">
      <alignment horizontal="left" vertical="center" wrapText="1"/>
    </xf>
    <xf numFmtId="164" fontId="5" fillId="0" borderId="2" xfId="1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2" xfId="0" applyFill="1" applyBorder="1" applyAlignment="1">
      <alignment horizontal="left" vertical="center" wrapText="1"/>
    </xf>
    <xf numFmtId="0" fontId="0" fillId="0" borderId="3" xfId="0" applyFill="1" applyBorder="1" applyAlignment="1">
      <alignment horizontal="left" vertical="center" wrapText="1"/>
    </xf>
    <xf numFmtId="0" fontId="0" fillId="0" borderId="2" xfId="0" applyFont="1" applyFill="1" applyBorder="1" applyAlignment="1">
      <alignment horizontal="left" vertical="center" wrapText="1"/>
    </xf>
    <xf numFmtId="0" fontId="0" fillId="0" borderId="3" xfId="0" applyFont="1" applyFill="1" applyBorder="1" applyAlignment="1">
      <alignment horizontal="left" vertical="center" wrapText="1"/>
    </xf>
    <xf numFmtId="14" fontId="0" fillId="0" borderId="1" xfId="0" applyNumberFormat="1" applyFont="1" applyFill="1" applyBorder="1" applyAlignment="1">
      <alignment horizontal="left" vertical="center"/>
    </xf>
    <xf numFmtId="0" fontId="0" fillId="0" borderId="1" xfId="0" applyFill="1" applyBorder="1" applyAlignment="1">
      <alignment horizontal="left" vertical="center" wrapText="1"/>
    </xf>
    <xf numFmtId="0" fontId="0" fillId="0" borderId="1" xfId="0" applyFont="1" applyFill="1" applyBorder="1" applyAlignment="1">
      <alignment horizontal="left" vertical="center" wrapText="1"/>
    </xf>
    <xf numFmtId="0" fontId="0" fillId="0" borderId="1" xfId="0" applyFill="1" applyBorder="1" applyAlignment="1">
      <alignment horizontal="left" vertical="center"/>
    </xf>
    <xf numFmtId="14" fontId="0" fillId="0" borderId="2" xfId="0" applyNumberFormat="1" applyFont="1" applyFill="1" applyBorder="1" applyAlignment="1">
      <alignment horizontal="left" vertical="center"/>
    </xf>
    <xf numFmtId="14" fontId="0" fillId="0" borderId="3" xfId="0" applyNumberFormat="1" applyFont="1" applyFill="1" applyBorder="1" applyAlignment="1">
      <alignment horizontal="left" vertical="center"/>
    </xf>
    <xf numFmtId="0" fontId="0" fillId="0" borderId="1" xfId="0" applyFill="1" applyBorder="1" applyAlignment="1">
      <alignment horizontal="center" vertical="center" wrapText="1"/>
    </xf>
    <xf numFmtId="14" fontId="0" fillId="0" borderId="1" xfId="0" applyNumberFormat="1" applyFont="1" applyFill="1" applyBorder="1" applyAlignment="1">
      <alignment horizontal="left" vertical="center" wrapText="1"/>
    </xf>
    <xf numFmtId="0" fontId="2" fillId="0" borderId="4" xfId="0" applyFont="1" applyBorder="1" applyAlignment="1">
      <alignment horizontal="center"/>
    </xf>
  </cellXfs>
  <cellStyles count="4">
    <cellStyle name="Comma [0]" xfId="1" builtinId="6"/>
    <cellStyle name="Normal" xfId="0" builtinId="0"/>
    <cellStyle name="S13" xfId="2"/>
    <cellStyle name="S14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2"/>
  <sheetViews>
    <sheetView topLeftCell="A14" workbookViewId="0">
      <selection sqref="A1:F26"/>
    </sheetView>
  </sheetViews>
  <sheetFormatPr defaultRowHeight="15" x14ac:dyDescent="0.25"/>
  <cols>
    <col min="1" max="1" width="10.28515625" customWidth="1"/>
    <col min="2" max="2" width="23.5703125" customWidth="1"/>
    <col min="3" max="3" width="16" customWidth="1"/>
    <col min="5" max="5" width="63.5703125" style="4" customWidth="1"/>
    <col min="6" max="6" width="25.140625" customWidth="1"/>
    <col min="13" max="13" width="45.42578125" customWidth="1"/>
  </cols>
  <sheetData>
    <row r="1" spans="1:7" x14ac:dyDescent="0.25">
      <c r="A1" t="s">
        <v>43</v>
      </c>
    </row>
    <row r="2" spans="1:7" ht="45" x14ac:dyDescent="0.25">
      <c r="A2" s="2" t="s">
        <v>0</v>
      </c>
      <c r="B2" s="2" t="s">
        <v>1</v>
      </c>
      <c r="C2" s="2" t="s">
        <v>2</v>
      </c>
      <c r="D2" s="2" t="s">
        <v>4</v>
      </c>
      <c r="E2" s="3" t="s">
        <v>3</v>
      </c>
      <c r="F2" s="2" t="s">
        <v>44</v>
      </c>
      <c r="G2" s="1"/>
    </row>
    <row r="3" spans="1:7" ht="52.5" customHeight="1" x14ac:dyDescent="0.25">
      <c r="A3" s="15">
        <v>4214</v>
      </c>
      <c r="B3" s="20" t="s">
        <v>15</v>
      </c>
      <c r="C3" s="5">
        <v>103179.93</v>
      </c>
      <c r="D3" s="7">
        <v>980</v>
      </c>
      <c r="E3" s="10" t="s">
        <v>17</v>
      </c>
      <c r="F3" s="11" t="s">
        <v>45</v>
      </c>
      <c r="G3" s="1"/>
    </row>
    <row r="4" spans="1:7" ht="33" customHeight="1" x14ac:dyDescent="0.25">
      <c r="A4" s="23">
        <v>4216</v>
      </c>
      <c r="B4" s="24" t="s">
        <v>13</v>
      </c>
      <c r="C4" s="5">
        <v>940000</v>
      </c>
      <c r="D4" s="6">
        <v>111</v>
      </c>
      <c r="E4" s="26" t="s">
        <v>14</v>
      </c>
      <c r="F4" s="32" t="s">
        <v>7</v>
      </c>
      <c r="G4" s="1"/>
    </row>
    <row r="5" spans="1:7" ht="27.75" customHeight="1" x14ac:dyDescent="0.25">
      <c r="A5" s="23"/>
      <c r="B5" s="25"/>
      <c r="C5" s="5">
        <v>1000</v>
      </c>
      <c r="D5" s="7">
        <v>980</v>
      </c>
      <c r="E5" s="27"/>
      <c r="F5" s="33"/>
    </row>
    <row r="6" spans="1:7" ht="27.75" customHeight="1" x14ac:dyDescent="0.25">
      <c r="A6" s="15">
        <v>4219</v>
      </c>
      <c r="B6" s="19" t="s">
        <v>37</v>
      </c>
      <c r="C6" s="5">
        <v>1000</v>
      </c>
      <c r="D6" s="7">
        <v>980</v>
      </c>
      <c r="E6" s="12" t="s">
        <v>38</v>
      </c>
      <c r="F6" s="18" t="s">
        <v>7</v>
      </c>
    </row>
    <row r="7" spans="1:7" ht="33" customHeight="1" x14ac:dyDescent="0.25">
      <c r="A7" s="23">
        <v>4221</v>
      </c>
      <c r="B7" s="29" t="s">
        <v>5</v>
      </c>
      <c r="C7" s="5">
        <v>200000</v>
      </c>
      <c r="D7" s="6">
        <v>111</v>
      </c>
      <c r="E7" s="30" t="s">
        <v>6</v>
      </c>
      <c r="F7" s="32" t="s">
        <v>7</v>
      </c>
      <c r="G7" s="1"/>
    </row>
    <row r="8" spans="1:7" ht="27.75" customHeight="1" x14ac:dyDescent="0.25">
      <c r="A8" s="23"/>
      <c r="B8" s="29"/>
      <c r="C8" s="5">
        <v>200000</v>
      </c>
      <c r="D8" s="7">
        <v>980</v>
      </c>
      <c r="E8" s="30"/>
      <c r="F8" s="33"/>
    </row>
    <row r="9" spans="1:7" ht="27.75" customHeight="1" x14ac:dyDescent="0.25">
      <c r="A9" s="15">
        <v>4229</v>
      </c>
      <c r="B9" s="9" t="s">
        <v>34</v>
      </c>
      <c r="C9" s="5">
        <v>200000</v>
      </c>
      <c r="D9" s="7">
        <v>111</v>
      </c>
      <c r="E9" s="8" t="s">
        <v>35</v>
      </c>
      <c r="F9" s="18" t="s">
        <v>7</v>
      </c>
    </row>
    <row r="10" spans="1:7" ht="27.75" customHeight="1" x14ac:dyDescent="0.25">
      <c r="A10" s="15">
        <v>4231</v>
      </c>
      <c r="B10" s="20" t="s">
        <v>16</v>
      </c>
      <c r="C10" s="5">
        <v>1000</v>
      </c>
      <c r="D10" s="7">
        <v>980</v>
      </c>
      <c r="E10" s="8" t="s">
        <v>39</v>
      </c>
      <c r="F10" s="18" t="s">
        <v>7</v>
      </c>
    </row>
    <row r="11" spans="1:7" ht="33" customHeight="1" x14ac:dyDescent="0.25">
      <c r="A11" s="23">
        <v>4232</v>
      </c>
      <c r="B11" s="29" t="s">
        <v>18</v>
      </c>
      <c r="C11" s="5">
        <v>1000000</v>
      </c>
      <c r="D11" s="6">
        <v>111</v>
      </c>
      <c r="E11" s="30" t="s">
        <v>8</v>
      </c>
      <c r="F11" s="32" t="s">
        <v>7</v>
      </c>
      <c r="G11" s="1"/>
    </row>
    <row r="12" spans="1:7" ht="27.75" customHeight="1" x14ac:dyDescent="0.25">
      <c r="A12" s="23"/>
      <c r="B12" s="29"/>
      <c r="C12" s="5">
        <v>150000</v>
      </c>
      <c r="D12" s="7">
        <v>980</v>
      </c>
      <c r="E12" s="30"/>
      <c r="F12" s="33"/>
    </row>
    <row r="13" spans="1:7" ht="33" customHeight="1" x14ac:dyDescent="0.25">
      <c r="A13" s="23">
        <v>4233</v>
      </c>
      <c r="B13" s="29" t="s">
        <v>9</v>
      </c>
      <c r="C13" s="5">
        <v>200000</v>
      </c>
      <c r="D13" s="6">
        <v>111</v>
      </c>
      <c r="E13" s="30" t="s">
        <v>10</v>
      </c>
      <c r="F13" s="32" t="s">
        <v>7</v>
      </c>
      <c r="G13" s="1"/>
    </row>
    <row r="14" spans="1:7" ht="27.75" customHeight="1" x14ac:dyDescent="0.25">
      <c r="A14" s="23"/>
      <c r="B14" s="29"/>
      <c r="C14" s="5">
        <v>400000</v>
      </c>
      <c r="D14" s="7">
        <v>980</v>
      </c>
      <c r="E14" s="30"/>
      <c r="F14" s="33"/>
    </row>
    <row r="15" spans="1:7" ht="55.5" customHeight="1" x14ac:dyDescent="0.25">
      <c r="A15" s="15">
        <v>4234</v>
      </c>
      <c r="B15" s="16" t="s">
        <v>20</v>
      </c>
      <c r="C15" s="5">
        <v>1515000</v>
      </c>
      <c r="D15" s="6">
        <v>111</v>
      </c>
      <c r="E15" s="8" t="s">
        <v>40</v>
      </c>
      <c r="F15" s="31" t="s">
        <v>42</v>
      </c>
      <c r="G15" s="1"/>
    </row>
    <row r="16" spans="1:7" ht="60" x14ac:dyDescent="0.25">
      <c r="A16" s="15">
        <v>4236</v>
      </c>
      <c r="B16" s="16" t="s">
        <v>19</v>
      </c>
      <c r="C16" s="5">
        <v>1000</v>
      </c>
      <c r="D16" s="6">
        <v>980</v>
      </c>
      <c r="E16" s="8" t="s">
        <v>23</v>
      </c>
      <c r="F16" s="11" t="s">
        <v>7</v>
      </c>
    </row>
    <row r="17" spans="1:7" ht="33" customHeight="1" x14ac:dyDescent="0.25">
      <c r="A17" s="23">
        <v>4237</v>
      </c>
      <c r="B17" s="29" t="s">
        <v>21</v>
      </c>
      <c r="C17" s="5">
        <v>220000</v>
      </c>
      <c r="D17" s="6">
        <v>111</v>
      </c>
      <c r="E17" s="30" t="s">
        <v>36</v>
      </c>
      <c r="F17" s="28" t="s">
        <v>7</v>
      </c>
      <c r="G17" s="1"/>
    </row>
    <row r="18" spans="1:7" ht="27.75" customHeight="1" x14ac:dyDescent="0.25">
      <c r="A18" s="23"/>
      <c r="B18" s="29"/>
      <c r="C18" s="5">
        <v>400000</v>
      </c>
      <c r="D18" s="7"/>
      <c r="E18" s="30"/>
      <c r="F18" s="28"/>
    </row>
    <row r="19" spans="1:7" ht="33" customHeight="1" x14ac:dyDescent="0.25">
      <c r="A19" s="15">
        <v>4239</v>
      </c>
      <c r="B19" s="16" t="s">
        <v>22</v>
      </c>
      <c r="C19" s="21">
        <v>1000</v>
      </c>
      <c r="D19" s="22">
        <v>980</v>
      </c>
      <c r="E19" s="8" t="s">
        <v>41</v>
      </c>
      <c r="F19" s="11" t="s">
        <v>7</v>
      </c>
      <c r="G19" s="1"/>
    </row>
    <row r="20" spans="1:7" ht="45" x14ac:dyDescent="0.25">
      <c r="A20" s="15">
        <v>4242</v>
      </c>
      <c r="B20" s="16" t="s">
        <v>24</v>
      </c>
      <c r="C20" s="5">
        <v>1000</v>
      </c>
      <c r="D20" s="6">
        <v>980</v>
      </c>
      <c r="E20" s="8" t="s">
        <v>32</v>
      </c>
      <c r="F20" s="11" t="s">
        <v>7</v>
      </c>
    </row>
    <row r="21" spans="1:7" ht="32.25" customHeight="1" x14ac:dyDescent="0.25">
      <c r="A21" s="15">
        <v>4249</v>
      </c>
      <c r="B21" s="16" t="s">
        <v>25</v>
      </c>
      <c r="C21" s="5">
        <v>1000</v>
      </c>
      <c r="D21" s="6">
        <v>980</v>
      </c>
      <c r="E21" s="13" t="s">
        <v>26</v>
      </c>
      <c r="F21" s="11" t="s">
        <v>7</v>
      </c>
    </row>
    <row r="22" spans="1:7" ht="33" customHeight="1" x14ac:dyDescent="0.25">
      <c r="A22" s="23">
        <v>4261</v>
      </c>
      <c r="B22" s="29" t="s">
        <v>11</v>
      </c>
      <c r="C22" s="5">
        <f>500000+115000</f>
        <v>615000</v>
      </c>
      <c r="D22" s="6">
        <v>111</v>
      </c>
      <c r="E22" s="30" t="s">
        <v>12</v>
      </c>
      <c r="F22" s="28" t="s">
        <v>7</v>
      </c>
      <c r="G22" s="1"/>
    </row>
    <row r="23" spans="1:7" ht="27.75" customHeight="1" x14ac:dyDescent="0.25">
      <c r="A23" s="23"/>
      <c r="B23" s="29"/>
      <c r="C23" s="5">
        <v>1000</v>
      </c>
      <c r="D23" s="7">
        <v>980</v>
      </c>
      <c r="E23" s="30"/>
      <c r="F23" s="28"/>
    </row>
    <row r="24" spans="1:7" ht="60" x14ac:dyDescent="0.25">
      <c r="A24" s="15">
        <v>4263</v>
      </c>
      <c r="B24" s="16" t="s">
        <v>27</v>
      </c>
      <c r="C24" s="5">
        <v>1100000</v>
      </c>
      <c r="D24" s="6">
        <v>980</v>
      </c>
      <c r="E24" s="8" t="s">
        <v>28</v>
      </c>
      <c r="F24" s="11" t="s">
        <v>7</v>
      </c>
    </row>
    <row r="25" spans="1:7" ht="60" x14ac:dyDescent="0.25">
      <c r="A25" s="15">
        <v>4266</v>
      </c>
      <c r="B25" s="16" t="s">
        <v>29</v>
      </c>
      <c r="C25" s="5">
        <v>1000</v>
      </c>
      <c r="D25" s="6">
        <v>980</v>
      </c>
      <c r="E25" s="8" t="s">
        <v>30</v>
      </c>
      <c r="F25" s="11" t="s">
        <v>7</v>
      </c>
    </row>
    <row r="26" spans="1:7" ht="45" x14ac:dyDescent="0.25">
      <c r="A26" s="15">
        <v>4268</v>
      </c>
      <c r="B26" s="16" t="s">
        <v>31</v>
      </c>
      <c r="C26" s="5">
        <v>1000</v>
      </c>
      <c r="D26" s="6">
        <v>980</v>
      </c>
      <c r="E26" s="8" t="s">
        <v>33</v>
      </c>
      <c r="F26" s="11" t="s">
        <v>7</v>
      </c>
    </row>
    <row r="27" spans="1:7" x14ac:dyDescent="0.25">
      <c r="F27" s="14"/>
    </row>
    <row r="28" spans="1:7" x14ac:dyDescent="0.25">
      <c r="F28" s="14"/>
    </row>
    <row r="29" spans="1:7" x14ac:dyDescent="0.25">
      <c r="F29" s="14"/>
    </row>
    <row r="30" spans="1:7" x14ac:dyDescent="0.25">
      <c r="F30" s="14"/>
    </row>
    <row r="31" spans="1:7" x14ac:dyDescent="0.25">
      <c r="F31" s="14"/>
    </row>
    <row r="32" spans="1:7" x14ac:dyDescent="0.25">
      <c r="F32" s="14"/>
    </row>
  </sheetData>
  <mergeCells count="24">
    <mergeCell ref="A22:A23"/>
    <mergeCell ref="B22:B23"/>
    <mergeCell ref="E22:E23"/>
    <mergeCell ref="F22:F23"/>
    <mergeCell ref="A17:A18"/>
    <mergeCell ref="B17:B18"/>
    <mergeCell ref="E17:E18"/>
    <mergeCell ref="F17:F18"/>
    <mergeCell ref="A4:A5"/>
    <mergeCell ref="B4:B5"/>
    <mergeCell ref="E4:E5"/>
    <mergeCell ref="F4:F5"/>
    <mergeCell ref="A13:A14"/>
    <mergeCell ref="B13:B14"/>
    <mergeCell ref="E13:E14"/>
    <mergeCell ref="F13:F14"/>
    <mergeCell ref="F7:F8"/>
    <mergeCell ref="A11:A12"/>
    <mergeCell ref="B11:B12"/>
    <mergeCell ref="E11:E12"/>
    <mergeCell ref="F11:F12"/>
    <mergeCell ref="E7:E8"/>
    <mergeCell ref="B7:B8"/>
    <mergeCell ref="A7:A8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0"/>
  <sheetViews>
    <sheetView tabSelected="1" topLeftCell="A5" workbookViewId="0">
      <selection activeCell="C12" sqref="C12"/>
    </sheetView>
  </sheetViews>
  <sheetFormatPr defaultRowHeight="15" x14ac:dyDescent="0.25"/>
  <cols>
    <col min="1" max="1" width="25.5703125" customWidth="1"/>
    <col min="2" max="2" width="37.42578125" customWidth="1"/>
    <col min="3" max="3" width="16" customWidth="1"/>
    <col min="4" max="4" width="63.5703125" customWidth="1"/>
    <col min="5" max="5" width="27.28515625" customWidth="1"/>
  </cols>
  <sheetData>
    <row r="1" spans="1:5" x14ac:dyDescent="0.25">
      <c r="A1" s="36" t="s">
        <v>49</v>
      </c>
      <c r="B1" s="36"/>
      <c r="C1" s="36"/>
      <c r="D1" s="36"/>
      <c r="E1" s="36"/>
    </row>
    <row r="2" spans="1:5" ht="45" x14ac:dyDescent="0.25">
      <c r="A2" s="2" t="s">
        <v>48</v>
      </c>
      <c r="B2" s="2" t="s">
        <v>1</v>
      </c>
      <c r="C2" s="2" t="s">
        <v>2</v>
      </c>
      <c r="D2" s="2" t="s">
        <v>3</v>
      </c>
      <c r="E2" s="2" t="s">
        <v>46</v>
      </c>
    </row>
    <row r="3" spans="1:5" s="1" customFormat="1" ht="45" x14ac:dyDescent="0.25">
      <c r="A3" s="34">
        <v>4214</v>
      </c>
      <c r="B3" s="17" t="s">
        <v>15</v>
      </c>
      <c r="C3" s="5">
        <v>103179.93</v>
      </c>
      <c r="D3" s="17" t="s">
        <v>17</v>
      </c>
      <c r="E3" s="35" t="s">
        <v>45</v>
      </c>
    </row>
    <row r="4" spans="1:5" s="1" customFormat="1" ht="45" x14ac:dyDescent="0.25">
      <c r="A4" s="34">
        <v>4216</v>
      </c>
      <c r="B4" s="17" t="s">
        <v>13</v>
      </c>
      <c r="C4" s="5">
        <v>941000</v>
      </c>
      <c r="D4" s="17" t="s">
        <v>14</v>
      </c>
      <c r="E4" s="35" t="s">
        <v>45</v>
      </c>
    </row>
    <row r="5" spans="1:5" s="1" customFormat="1" x14ac:dyDescent="0.25">
      <c r="A5" s="34">
        <v>4219</v>
      </c>
      <c r="B5" s="17" t="s">
        <v>37</v>
      </c>
      <c r="C5" s="5">
        <v>1000</v>
      </c>
      <c r="D5" s="17" t="s">
        <v>38</v>
      </c>
      <c r="E5" s="35" t="s">
        <v>45</v>
      </c>
    </row>
    <row r="6" spans="1:5" s="1" customFormat="1" ht="45" x14ac:dyDescent="0.25">
      <c r="A6" s="34">
        <v>4221</v>
      </c>
      <c r="B6" s="17" t="s">
        <v>5</v>
      </c>
      <c r="C6" s="5">
        <v>400000</v>
      </c>
      <c r="D6" s="17" t="s">
        <v>6</v>
      </c>
      <c r="E6" s="35" t="s">
        <v>45</v>
      </c>
    </row>
    <row r="7" spans="1:5" s="1" customFormat="1" ht="30" x14ac:dyDescent="0.25">
      <c r="A7" s="34">
        <v>4229</v>
      </c>
      <c r="B7" s="17" t="s">
        <v>34</v>
      </c>
      <c r="C7" s="5">
        <v>200000</v>
      </c>
      <c r="D7" s="17" t="s">
        <v>35</v>
      </c>
      <c r="E7" s="35" t="s">
        <v>45</v>
      </c>
    </row>
    <row r="8" spans="1:5" s="1" customFormat="1" x14ac:dyDescent="0.25">
      <c r="A8" s="34">
        <v>4231</v>
      </c>
      <c r="B8" s="17" t="s">
        <v>16</v>
      </c>
      <c r="C8" s="5">
        <v>1000</v>
      </c>
      <c r="D8" s="17" t="s">
        <v>39</v>
      </c>
      <c r="E8" s="35" t="s">
        <v>45</v>
      </c>
    </row>
    <row r="9" spans="1:5" s="1" customFormat="1" ht="30" x14ac:dyDescent="0.25">
      <c r="A9" s="34">
        <v>4232</v>
      </c>
      <c r="B9" s="17" t="s">
        <v>18</v>
      </c>
      <c r="C9" s="5">
        <v>1150000</v>
      </c>
      <c r="D9" s="17" t="s">
        <v>8</v>
      </c>
      <c r="E9" s="35" t="s">
        <v>45</v>
      </c>
    </row>
    <row r="10" spans="1:5" s="1" customFormat="1" ht="45" x14ac:dyDescent="0.25">
      <c r="A10" s="34">
        <v>4233</v>
      </c>
      <c r="B10" s="17" t="s">
        <v>9</v>
      </c>
      <c r="C10" s="5">
        <v>600000</v>
      </c>
      <c r="D10" s="17" t="s">
        <v>10</v>
      </c>
      <c r="E10" s="35" t="s">
        <v>45</v>
      </c>
    </row>
    <row r="11" spans="1:5" s="1" customFormat="1" ht="60" x14ac:dyDescent="0.25">
      <c r="A11" s="34">
        <v>4234</v>
      </c>
      <c r="B11" s="17" t="s">
        <v>20</v>
      </c>
      <c r="C11" s="5">
        <v>1515000</v>
      </c>
      <c r="D11" s="17" t="s">
        <v>40</v>
      </c>
      <c r="E11" s="35" t="s">
        <v>47</v>
      </c>
    </row>
    <row r="12" spans="1:5" s="1" customFormat="1" ht="60" x14ac:dyDescent="0.25">
      <c r="A12" s="34">
        <v>4236</v>
      </c>
      <c r="B12" s="17" t="s">
        <v>19</v>
      </c>
      <c r="C12" s="5">
        <v>1000</v>
      </c>
      <c r="D12" s="17" t="s">
        <v>23</v>
      </c>
      <c r="E12" s="35" t="s">
        <v>45</v>
      </c>
    </row>
    <row r="13" spans="1:5" s="1" customFormat="1" ht="30" x14ac:dyDescent="0.25">
      <c r="A13" s="34">
        <v>4237</v>
      </c>
      <c r="B13" s="17" t="s">
        <v>21</v>
      </c>
      <c r="C13" s="5">
        <v>620000</v>
      </c>
      <c r="D13" s="17" t="s">
        <v>36</v>
      </c>
      <c r="E13" s="35" t="s">
        <v>45</v>
      </c>
    </row>
    <row r="14" spans="1:5" s="1" customFormat="1" x14ac:dyDescent="0.25">
      <c r="A14" s="34">
        <v>4239</v>
      </c>
      <c r="B14" s="17" t="s">
        <v>22</v>
      </c>
      <c r="C14" s="5">
        <v>1000</v>
      </c>
      <c r="D14" s="17" t="s">
        <v>41</v>
      </c>
      <c r="E14" s="35" t="s">
        <v>45</v>
      </c>
    </row>
    <row r="15" spans="1:5" s="1" customFormat="1" ht="45" x14ac:dyDescent="0.25">
      <c r="A15" s="34">
        <v>4242</v>
      </c>
      <c r="B15" s="17" t="s">
        <v>24</v>
      </c>
      <c r="C15" s="5">
        <v>1000</v>
      </c>
      <c r="D15" s="17" t="s">
        <v>32</v>
      </c>
      <c r="E15" s="35" t="s">
        <v>45</v>
      </c>
    </row>
    <row r="16" spans="1:5" s="1" customFormat="1" x14ac:dyDescent="0.25">
      <c r="A16" s="34">
        <v>4249</v>
      </c>
      <c r="B16" s="17" t="s">
        <v>25</v>
      </c>
      <c r="C16" s="5">
        <v>1000</v>
      </c>
      <c r="D16" s="17" t="s">
        <v>26</v>
      </c>
      <c r="E16" s="35" t="s">
        <v>45</v>
      </c>
    </row>
    <row r="17" spans="1:5" s="1" customFormat="1" x14ac:dyDescent="0.25">
      <c r="A17" s="34">
        <v>4261</v>
      </c>
      <c r="B17" s="17" t="s">
        <v>11</v>
      </c>
      <c r="C17" s="5">
        <v>616000</v>
      </c>
      <c r="D17" s="17" t="s">
        <v>12</v>
      </c>
      <c r="E17" s="35" t="s">
        <v>45</v>
      </c>
    </row>
    <row r="18" spans="1:5" s="1" customFormat="1" ht="45" x14ac:dyDescent="0.25">
      <c r="A18" s="34">
        <v>4263</v>
      </c>
      <c r="B18" s="17" t="s">
        <v>27</v>
      </c>
      <c r="C18" s="5">
        <v>1100000</v>
      </c>
      <c r="D18" s="17" t="s">
        <v>28</v>
      </c>
      <c r="E18" s="35" t="s">
        <v>45</v>
      </c>
    </row>
    <row r="19" spans="1:5" s="1" customFormat="1" ht="60" x14ac:dyDescent="0.25">
      <c r="A19" s="34">
        <v>4266</v>
      </c>
      <c r="B19" s="17" t="s">
        <v>29</v>
      </c>
      <c r="C19" s="5">
        <v>1000</v>
      </c>
      <c r="D19" s="17" t="s">
        <v>30</v>
      </c>
      <c r="E19" s="35" t="s">
        <v>45</v>
      </c>
    </row>
    <row r="20" spans="1:5" s="1" customFormat="1" ht="30" x14ac:dyDescent="0.25">
      <c r="A20" s="34">
        <v>4268</v>
      </c>
      <c r="B20" s="17" t="s">
        <v>31</v>
      </c>
      <c r="C20" s="5">
        <v>1000</v>
      </c>
      <c r="D20" s="17" t="s">
        <v>33</v>
      </c>
      <c r="E20" s="35" t="s">
        <v>45</v>
      </c>
    </row>
  </sheetData>
  <mergeCells count="1">
    <mergeCell ref="A1:E1"/>
  </mergeCells>
  <pageMargins left="0.7" right="0.7" top="0.75" bottom="0.75" header="0.3" footer="0.3"/>
  <pageSetup paperSize="9" scale="77" fitToHeight="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Caba Varga</dc:creator>
  <cp:lastModifiedBy>Caba Varga</cp:lastModifiedBy>
  <cp:lastPrinted>2022-05-06T10:04:45Z</cp:lastPrinted>
  <dcterms:created xsi:type="dcterms:W3CDTF">2022-04-27T10:31:27Z</dcterms:created>
  <dcterms:modified xsi:type="dcterms:W3CDTF">2022-05-06T10:05:52Z</dcterms:modified>
</cp:coreProperties>
</file>